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915" activeTab="12"/>
  </bookViews>
  <sheets>
    <sheet name="Totalen" sheetId="1" r:id="rId1"/>
    <sheet name="December" sheetId="2" r:id="rId2"/>
    <sheet name="November" sheetId="3" r:id="rId3"/>
    <sheet name="Oktober" sheetId="4" r:id="rId4"/>
    <sheet name="September" sheetId="5" r:id="rId5"/>
    <sheet name="Augustus" sheetId="6" r:id="rId6"/>
    <sheet name="Juli" sheetId="7" r:id="rId7"/>
    <sheet name="Juni" sheetId="8" r:id="rId8"/>
    <sheet name="Mei" sheetId="9" r:id="rId9"/>
    <sheet name="April" sheetId="10" r:id="rId10"/>
    <sheet name="Maart" sheetId="11" r:id="rId11"/>
    <sheet name="Februari" sheetId="12" r:id="rId12"/>
    <sheet name="Januari" sheetId="13" r:id="rId13"/>
  </sheets>
  <calcPr calcId="145621"/>
</workbook>
</file>

<file path=xl/calcChain.xml><?xml version="1.0" encoding="utf-8"?>
<calcChain xmlns="http://schemas.openxmlformats.org/spreadsheetml/2006/main">
  <c r="B7" i="10" l="1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38" i="4" s="1"/>
  <c r="B20" i="4"/>
  <c r="B7" i="4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38" i="5" s="1"/>
  <c r="B20" i="5"/>
  <c r="B7" i="5"/>
  <c r="G37" i="6"/>
  <c r="G36" i="6"/>
  <c r="G35" i="6"/>
  <c r="G34" i="6"/>
  <c r="G33" i="6"/>
  <c r="G32" i="6"/>
  <c r="G31" i="6"/>
  <c r="G30" i="6"/>
  <c r="G29" i="6"/>
  <c r="G28" i="6"/>
  <c r="G27" i="6"/>
  <c r="G26" i="6"/>
  <c r="G38" i="6" s="1"/>
  <c r="G25" i="6"/>
  <c r="B20" i="6"/>
  <c r="B7" i="6"/>
  <c r="B11" i="1" s="1"/>
  <c r="G37" i="7"/>
  <c r="G36" i="7"/>
  <c r="G35" i="7"/>
  <c r="G34" i="7"/>
  <c r="G33" i="7"/>
  <c r="G32" i="7"/>
  <c r="G31" i="7"/>
  <c r="G30" i="7"/>
  <c r="G29" i="7"/>
  <c r="G28" i="7"/>
  <c r="G27" i="7"/>
  <c r="G38" i="7" s="1"/>
  <c r="G26" i="7"/>
  <c r="G25" i="7"/>
  <c r="B20" i="7"/>
  <c r="B7" i="7"/>
  <c r="B10" i="1" s="1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38" i="8" s="1"/>
  <c r="K31" i="8" s="1"/>
  <c r="B20" i="8"/>
  <c r="C9" i="1" s="1"/>
  <c r="B7" i="8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38" i="9" s="1"/>
  <c r="B20" i="9"/>
  <c r="B7" i="9"/>
  <c r="G37" i="10"/>
  <c r="G36" i="10"/>
  <c r="G35" i="10"/>
  <c r="G34" i="10"/>
  <c r="G33" i="10"/>
  <c r="G32" i="10"/>
  <c r="G31" i="10"/>
  <c r="G30" i="10"/>
  <c r="G29" i="10"/>
  <c r="G28" i="10"/>
  <c r="G27" i="10"/>
  <c r="G26" i="10"/>
  <c r="G38" i="10" s="1"/>
  <c r="G25" i="10"/>
  <c r="B20" i="10"/>
  <c r="B7" i="1"/>
  <c r="G37" i="11"/>
  <c r="G36" i="11"/>
  <c r="G35" i="11"/>
  <c r="G34" i="11"/>
  <c r="G33" i="11"/>
  <c r="G32" i="11"/>
  <c r="G31" i="11"/>
  <c r="G30" i="11"/>
  <c r="G29" i="11"/>
  <c r="G28" i="11"/>
  <c r="G27" i="11"/>
  <c r="G38" i="11" s="1"/>
  <c r="G26" i="11"/>
  <c r="G25" i="11"/>
  <c r="B20" i="11"/>
  <c r="B7" i="11"/>
  <c r="B6" i="1" s="1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38" i="12" s="1"/>
  <c r="K31" i="12" s="1"/>
  <c r="B20" i="12"/>
  <c r="C5" i="1" s="1"/>
  <c r="B7" i="12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38" i="13" s="1"/>
  <c r="B20" i="13"/>
  <c r="B7" i="13"/>
  <c r="G37" i="3"/>
  <c r="G36" i="3"/>
  <c r="G35" i="3"/>
  <c r="G34" i="3"/>
  <c r="G33" i="3"/>
  <c r="G32" i="3"/>
  <c r="G31" i="3"/>
  <c r="G30" i="3"/>
  <c r="G29" i="3"/>
  <c r="G28" i="3"/>
  <c r="G27" i="3"/>
  <c r="G26" i="3"/>
  <c r="G38" i="3" s="1"/>
  <c r="G25" i="3"/>
  <c r="B20" i="3"/>
  <c r="B7" i="3"/>
  <c r="B14" i="1"/>
  <c r="B13" i="1"/>
  <c r="B12" i="1"/>
  <c r="B9" i="1"/>
  <c r="B8" i="1"/>
  <c r="B5" i="1"/>
  <c r="B4" i="1"/>
  <c r="C15" i="1"/>
  <c r="B15" i="1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38" i="2" s="1"/>
  <c r="K31" i="2" s="1"/>
  <c r="B20" i="2"/>
  <c r="B7" i="2"/>
  <c r="K31" i="11" l="1"/>
  <c r="C6" i="1"/>
  <c r="K31" i="7"/>
  <c r="C10" i="1"/>
  <c r="C11" i="1"/>
  <c r="K31" i="6"/>
  <c r="K31" i="13"/>
  <c r="C4" i="1"/>
  <c r="K31" i="9"/>
  <c r="C8" i="1"/>
  <c r="K31" i="5"/>
  <c r="C12" i="1"/>
  <c r="C14" i="1"/>
  <c r="K31" i="3"/>
  <c r="C7" i="1"/>
  <c r="K31" i="10"/>
  <c r="C13" i="1"/>
  <c r="K31" i="4"/>
  <c r="B16" i="1"/>
  <c r="C16" i="1" l="1"/>
  <c r="D5" i="1" l="1"/>
  <c r="D6" i="1"/>
  <c r="D7" i="1"/>
  <c r="D8" i="1"/>
  <c r="D9" i="1"/>
  <c r="D10" i="1"/>
  <c r="D11" i="1"/>
  <c r="D12" i="1"/>
  <c r="D13" i="1"/>
  <c r="D14" i="1"/>
  <c r="D15" i="1"/>
  <c r="D4" i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F16" i="1" s="1"/>
</calcChain>
</file>

<file path=xl/sharedStrings.xml><?xml version="1.0" encoding="utf-8"?>
<sst xmlns="http://schemas.openxmlformats.org/spreadsheetml/2006/main" count="425" uniqueCount="48">
  <si>
    <t xml:space="preserve">Inkomsten </t>
  </si>
  <si>
    <t>Uitgaven</t>
  </si>
  <si>
    <t>Over/tekort</t>
  </si>
  <si>
    <t>Cumulatief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</si>
  <si>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</si>
  <si>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</si>
  <si>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</si>
  <si>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</si>
  <si>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</si>
  <si>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</si>
  <si>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</si>
  <si>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</si>
  <si>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</si>
  <si>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</si>
  <si>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</si>
  <si>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</si>
  <si>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Inkomsten</t>
  </si>
  <si>
    <t>Vaste lasten</t>
  </si>
  <si>
    <t>Overige uitgaven</t>
  </si>
  <si>
    <t>Salaris …</t>
  </si>
  <si>
    <t>Uitkering</t>
  </si>
  <si>
    <t>Hypotheek</t>
  </si>
  <si>
    <t>Gas</t>
  </si>
  <si>
    <t>Water</t>
  </si>
  <si>
    <t>Licht</t>
  </si>
  <si>
    <t>Zorgverzekering</t>
  </si>
  <si>
    <t>Overige verzekeringen</t>
  </si>
  <si>
    <t>Gemeentelijke lasten</t>
  </si>
  <si>
    <t>Waterschap</t>
  </si>
  <si>
    <t>Belastingdienst</t>
  </si>
  <si>
    <t>inventaris</t>
  </si>
  <si>
    <t>onderhoud inventaris</t>
  </si>
  <si>
    <t>kleding</t>
  </si>
  <si>
    <t>kadootjes</t>
  </si>
  <si>
    <t>vakanties</t>
  </si>
  <si>
    <t>tuin</t>
  </si>
  <si>
    <t>gekregen geld</t>
  </si>
  <si>
    <t>Rente en kosten privé rek.</t>
  </si>
  <si>
    <t>Medicijnen</t>
  </si>
  <si>
    <t>Overige</t>
  </si>
  <si>
    <t>autokosten</t>
  </si>
  <si>
    <t>belastingen</t>
  </si>
  <si>
    <t>Omschrijving</t>
  </si>
  <si>
    <t>Bedrag</t>
  </si>
  <si>
    <t>Code</t>
  </si>
  <si>
    <t>Controle (moet 0 zijn):</t>
  </si>
  <si>
    <t>boodschappen</t>
  </si>
  <si>
    <t>Controle (moet 0 zijn)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</si>
</sst>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44" fontId="0" fillId="0" borderId="0" xfId="1" applyFont="1"/>
    <xf numFmtId="44" fontId="0" fillId="0" borderId="1" xfId="1" applyFont="1" applyBorder="1"/>
    <xf numFmtId="44" fontId="2" fillId="0" borderId="0" xfId="1" applyFont="1"/>
    <xf numFmtId="44" fontId="0" fillId="0" borderId="0" xfId="0" applyNumberFormat="1"/>
    <xf numFmtId="44" fontId="0" fillId="2" borderId="0" xfId="0" applyNumberFormat="1" applyFill="1"/>
    <xf numFmtId="44" fontId="0" fillId="0" borderId="1" xfId="0" applyNumberFormat="1" applyBorder="1"/>
    <xf numFmtId="0" fontId="0" fillId="2" borderId="0" xfId="0" applyFill="1"/>
    <xf numFmtId="44" fontId="0" fillId="0" borderId="0" xfId="0" applyNumberFormat="1" applyBorder="1"/>
    <xf numFmtId="44" fontId="0" fillId="0" borderId="0" xfId="1" applyFont="1" applyProtection="1">
      <protection locked="0"/>
    </xf>
    <xf numFmtId="44" fontId="0" fillId="0" borderId="0" xfId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Protection="1"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workbookViewId="0"/>
  </sheetViews>
  <sheetFormatPr defaultRowHeight="15" x14ac:dyDescent="0.25"/>
  <cols>
    <col min="1" max="1" width="11.28515625" customWidth="1"/>
    <col min="2" max="2" width="12.140625" customWidth="1"/>
    <col min="3" max="3" width="10.5703125" customWidth="1"/>
    <col min="4" max="4" width="11.5703125" bestFit="1" customWidth="1"/>
    <col min="5" max="5" width="10.85546875" bestFit="1" customWidth="1"/>
  </cols>
  <sheetData>
    <row r="3" spans="1:7" x14ac:dyDescent="0.25">
      <c r="B3" s="1" t="s">
        <v>0</v>
      </c>
      <c r="C3" s="1" t="s">
        <v>1</v>
      </c>
      <c r="D3" s="1" t="s">
        <v>2</v>
      </c>
      <c r="E3" s="1" t="s">
        <v>3</v>
      </c>
    </row>
    <row r="4" spans="1:7" x14ac:dyDescent="0.25">
      <c r="A4" t="s">
        <v>4</v>
      </c>
      <c r="B4" s="11">
        <f>Januari!B7</f>
        <v>0</v>
      </c>
      <c r="C4" s="11">
        <f>Januari!B20+Januari!G38</f>
        <v>0</v>
      </c>
      <c r="D4">
        <f>B4-C4</f>
        <v>0</v>
      </c>
      <c r="E4">
        <f>D4</f>
        <v>0</v>
      </c>
    </row>
    <row r="5" spans="1:7" x14ac:dyDescent="0.25">
      <c r="A5" t="s">
        <v>5</v>
      </c>
      <c r="B5" s="11">
        <f>Februari!B7</f>
        <v>0</v>
      </c>
      <c r="C5" s="11">
        <f>Februari!B20+Februari!G38</f>
        <v>0</v>
      </c>
      <c r="D5">
        <f t="shared" ref="D5:D15" si="0">B5-C5</f>
        <v>0</v>
      </c>
      <c r="E5">
        <f>E4+D5</f>
        <v>0</v>
      </c>
    </row>
    <row r="6" spans="1:7" x14ac:dyDescent="0.25">
      <c r="A6" t="s">
        <v>6</v>
      </c>
      <c r="B6" s="11">
        <f>Maart!B7</f>
        <v>0</v>
      </c>
      <c r="C6" s="11">
        <f>Maart!B20+Maart!G38</f>
        <v>0</v>
      </c>
      <c r="D6">
        <f t="shared" si="0"/>
        <v>0</v>
      </c>
      <c r="E6">
        <f>E5+D6</f>
        <v>0</v>
      </c>
    </row>
    <row r="7" spans="1:7" x14ac:dyDescent="0.25">
      <c r="A7" t="s">
        <v>7</v>
      </c>
      <c r="B7" s="11">
        <f>April!B7</f>
        <v>0</v>
      </c>
      <c r="C7" s="11">
        <f>April!B20+April!G38</f>
        <v>0</v>
      </c>
      <c r="D7">
        <f t="shared" si="0"/>
        <v>0</v>
      </c>
      <c r="E7">
        <f t="shared" ref="E7:E15" si="1">E6+D7</f>
        <v>0</v>
      </c>
    </row>
    <row r="8" spans="1:7" x14ac:dyDescent="0.25">
      <c r="A8" t="s">
        <v>8</v>
      </c>
      <c r="B8" s="11">
        <f>Mei!B7</f>
        <v>0</v>
      </c>
      <c r="C8" s="11">
        <f>Mei!B20+Mei!G38</f>
        <v>0</v>
      </c>
      <c r="D8">
        <f t="shared" si="0"/>
        <v>0</v>
      </c>
      <c r="E8">
        <f t="shared" si="1"/>
        <v>0</v>
      </c>
    </row>
    <row r="9" spans="1:7" x14ac:dyDescent="0.25">
      <c r="A9" t="s">
        <v>9</v>
      </c>
      <c r="B9" s="11">
        <f>Juni!B7</f>
        <v>0</v>
      </c>
      <c r="C9" s="11">
        <f>Juni!B20+Juni!G38</f>
        <v>0</v>
      </c>
      <c r="D9">
        <f t="shared" si="0"/>
        <v>0</v>
      </c>
      <c r="E9">
        <f t="shared" si="1"/>
        <v>0</v>
      </c>
    </row>
    <row r="10" spans="1:7" x14ac:dyDescent="0.25">
      <c r="A10" t="s">
        <v>10</v>
      </c>
      <c r="B10" s="11">
        <f>Juli!B7</f>
        <v>0</v>
      </c>
      <c r="C10" s="11">
        <f>Juli!B20+Juli!G38</f>
        <v>0</v>
      </c>
      <c r="D10">
        <f t="shared" si="0"/>
        <v>0</v>
      </c>
      <c r="E10">
        <f t="shared" si="1"/>
        <v>0</v>
      </c>
    </row>
    <row r="11" spans="1:7" x14ac:dyDescent="0.25">
      <c r="A11" t="s">
        <v>11</v>
      </c>
      <c r="B11" s="11">
        <f>Augustus!B7</f>
        <v>0</v>
      </c>
      <c r="C11" s="11">
        <f>Augustus!B20+Augustus!G38</f>
        <v>0</v>
      </c>
      <c r="D11">
        <f t="shared" si="0"/>
        <v>0</v>
      </c>
      <c r="E11">
        <f t="shared" si="1"/>
        <v>0</v>
      </c>
    </row>
    <row r="12" spans="1:7" x14ac:dyDescent="0.25">
      <c r="A12" t="s">
        <v>12</v>
      </c>
      <c r="B12" s="11">
        <f>September!B7</f>
        <v>0</v>
      </c>
      <c r="C12" s="11">
        <f>September!B20+September!G38</f>
        <v>0</v>
      </c>
      <c r="D12">
        <f t="shared" si="0"/>
        <v>0</v>
      </c>
      <c r="E12">
        <f t="shared" si="1"/>
        <v>0</v>
      </c>
    </row>
    <row r="13" spans="1:7" x14ac:dyDescent="0.25">
      <c r="A13" t="s">
        <v>13</v>
      </c>
      <c r="B13" s="11">
        <f>Oktober!B7</f>
        <v>0</v>
      </c>
      <c r="C13" s="11">
        <f>Oktober!B20+Oktober!G38</f>
        <v>0</v>
      </c>
      <c r="D13">
        <f t="shared" si="0"/>
        <v>0</v>
      </c>
      <c r="E13">
        <f t="shared" si="1"/>
        <v>0</v>
      </c>
    </row>
    <row r="14" spans="1:7" x14ac:dyDescent="0.25">
      <c r="A14" t="s">
        <v>14</v>
      </c>
      <c r="B14" s="11">
        <f>November!B7</f>
        <v>0</v>
      </c>
      <c r="C14" s="11">
        <f>November!B20+November!G38</f>
        <v>0</v>
      </c>
      <c r="D14">
        <f t="shared" si="0"/>
        <v>0</v>
      </c>
      <c r="E14">
        <f t="shared" si="1"/>
        <v>0</v>
      </c>
    </row>
    <row r="15" spans="1:7" x14ac:dyDescent="0.25">
      <c r="A15" t="s">
        <v>15</v>
      </c>
      <c r="B15" s="9">
        <f>December!B7</f>
        <v>0</v>
      </c>
      <c r="C15" s="9">
        <f>December!B20+December!G38</f>
        <v>0</v>
      </c>
      <c r="D15" s="2">
        <f t="shared" si="0"/>
        <v>0</v>
      </c>
      <c r="E15" s="2">
        <f t="shared" si="1"/>
        <v>0</v>
      </c>
    </row>
    <row r="16" spans="1:7" x14ac:dyDescent="0.25">
      <c r="B16">
        <f>SUM(B4:B15)</f>
        <v>0</v>
      </c>
      <c r="C16">
        <f>SUM(C4:C15)</f>
        <v>0</v>
      </c>
      <c r="F16" s="10">
        <f>B16-C16-E15</f>
        <v>0</v>
      </c>
      <c r="G16" t="s">
        <v>47</v>
      </c>
    </row>
  </sheetData>
  <sheetProtection sheet="1" objects="1" scenarios="1" selectLockedCells="1"/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22" sqref="B22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x14ac:dyDescent="0.25">
      <c r="B8" s="12"/>
    </row>
    <row r="9" spans="1:2" ht="18.75" x14ac:dyDescent="0.3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x14ac:dyDescent="0.25">
      <c r="B8" s="12"/>
    </row>
    <row r="9" spans="1:2" ht="18.75" x14ac:dyDescent="0.3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x14ac:dyDescent="0.25">
      <c r="B8" s="12"/>
    </row>
    <row r="9" spans="1:2" ht="18.75" x14ac:dyDescent="0.3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workbookViewId="0">
      <selection activeCell="B3" sqref="B3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x14ac:dyDescent="0.25">
      <c r="B8" s="12"/>
    </row>
    <row r="9" spans="1:2" ht="18.75" x14ac:dyDescent="0.3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1" sqref="B1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ht="18.75" x14ac:dyDescent="0.3">
      <c r="B8" s="12"/>
    </row>
    <row r="9" spans="1:2" x14ac:dyDescent="0.25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11" sqref="B11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ht="18.75" x14ac:dyDescent="0.3">
      <c r="B8" s="12"/>
    </row>
    <row r="9" spans="1:2" x14ac:dyDescent="0.25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ht="18.75" x14ac:dyDescent="0.3">
      <c r="B8" s="12"/>
    </row>
    <row r="9" spans="1:2" x14ac:dyDescent="0.25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ht="18.75" x14ac:dyDescent="0.3">
      <c r="B8" s="12"/>
    </row>
    <row r="9" spans="1:2" x14ac:dyDescent="0.25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ht="18.75" x14ac:dyDescent="0.3">
      <c r="B8" s="12"/>
    </row>
    <row r="9" spans="1:2" x14ac:dyDescent="0.25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ht="18.75" x14ac:dyDescent="0.3">
      <c r="B8" s="12"/>
    </row>
    <row r="9" spans="1:2" x14ac:dyDescent="0.25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x14ac:dyDescent="0.25">
      <c r="B8" s="12"/>
    </row>
    <row r="9" spans="1:2" ht="18.75" x14ac:dyDescent="0.3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2" width="20.85546875" style="4" customWidth="1"/>
    <col min="3" max="3" width="17.28515625" customWidth="1"/>
    <col min="6" max="6" width="24.7109375" bestFit="1" customWidth="1"/>
    <col min="7" max="7" width="12.7109375" customWidth="1"/>
    <col min="9" max="9" width="11.7109375" customWidth="1"/>
  </cols>
  <sheetData>
    <row r="1" spans="1:2" ht="18.75" x14ac:dyDescent="0.3">
      <c r="A1" s="3" t="s">
        <v>16</v>
      </c>
      <c r="B1" s="12"/>
    </row>
    <row r="2" spans="1:2" x14ac:dyDescent="0.25">
      <c r="A2" t="s">
        <v>19</v>
      </c>
      <c r="B2" s="12"/>
    </row>
    <row r="3" spans="1:2" x14ac:dyDescent="0.25">
      <c r="A3" t="s">
        <v>19</v>
      </c>
      <c r="B3" s="12"/>
    </row>
    <row r="4" spans="1:2" x14ac:dyDescent="0.25">
      <c r="A4" t="s">
        <v>20</v>
      </c>
      <c r="B4" s="13"/>
    </row>
    <row r="5" spans="1:2" x14ac:dyDescent="0.25">
      <c r="A5" t="s">
        <v>39</v>
      </c>
      <c r="B5" s="14"/>
    </row>
    <row r="6" spans="1:2" x14ac:dyDescent="0.25">
      <c r="B6" s="12"/>
    </row>
    <row r="7" spans="1:2" x14ac:dyDescent="0.25">
      <c r="B7" s="12">
        <f>SUM(B2:B5)</f>
        <v>0</v>
      </c>
    </row>
    <row r="8" spans="1:2" x14ac:dyDescent="0.25">
      <c r="B8" s="12"/>
    </row>
    <row r="9" spans="1:2" ht="18.75" x14ac:dyDescent="0.3">
      <c r="A9" s="3" t="s">
        <v>1</v>
      </c>
      <c r="B9" s="12"/>
    </row>
    <row r="10" spans="1:2" x14ac:dyDescent="0.25">
      <c r="A10" s="1" t="s">
        <v>17</v>
      </c>
      <c r="B10" s="12"/>
    </row>
    <row r="11" spans="1:2" x14ac:dyDescent="0.25">
      <c r="A11" t="s">
        <v>21</v>
      </c>
      <c r="B11" s="13"/>
    </row>
    <row r="12" spans="1:2" x14ac:dyDescent="0.25">
      <c r="A12" t="s">
        <v>22</v>
      </c>
      <c r="B12" s="13"/>
    </row>
    <row r="13" spans="1:2" x14ac:dyDescent="0.25">
      <c r="A13" t="s">
        <v>23</v>
      </c>
      <c r="B13" s="13"/>
    </row>
    <row r="14" spans="1:2" x14ac:dyDescent="0.25">
      <c r="A14" t="s">
        <v>24</v>
      </c>
      <c r="B14" s="13"/>
    </row>
    <row r="15" spans="1:2" x14ac:dyDescent="0.25">
      <c r="A15" t="s">
        <v>25</v>
      </c>
      <c r="B15" s="13"/>
    </row>
    <row r="16" spans="1:2" x14ac:dyDescent="0.25">
      <c r="A16" t="s">
        <v>26</v>
      </c>
      <c r="B16" s="13"/>
    </row>
    <row r="17" spans="1:11" x14ac:dyDescent="0.25">
      <c r="A17" t="s">
        <v>27</v>
      </c>
      <c r="B17" s="13"/>
    </row>
    <row r="18" spans="1:11" x14ac:dyDescent="0.25">
      <c r="A18" t="s">
        <v>28</v>
      </c>
      <c r="B18" s="13"/>
    </row>
    <row r="19" spans="1:11" x14ac:dyDescent="0.25">
      <c r="A19" t="s">
        <v>29</v>
      </c>
      <c r="B19" s="14"/>
    </row>
    <row r="20" spans="1:11" x14ac:dyDescent="0.25">
      <c r="B20" s="12">
        <f>SUM(B11:B19)</f>
        <v>0</v>
      </c>
    </row>
    <row r="21" spans="1:11" x14ac:dyDescent="0.25">
      <c r="B21" s="12"/>
    </row>
    <row r="22" spans="1:11" x14ac:dyDescent="0.25">
      <c r="B22" s="12"/>
    </row>
    <row r="23" spans="1:11" x14ac:dyDescent="0.25">
      <c r="A23" s="1" t="s">
        <v>18</v>
      </c>
    </row>
    <row r="24" spans="1:11" x14ac:dyDescent="0.25">
      <c r="A24" s="1" t="s">
        <v>42</v>
      </c>
      <c r="B24" s="6" t="s">
        <v>43</v>
      </c>
      <c r="C24" s="1" t="s">
        <v>44</v>
      </c>
    </row>
    <row r="25" spans="1:11" x14ac:dyDescent="0.25">
      <c r="A25" s="15"/>
      <c r="B25" s="12"/>
      <c r="C25" s="15"/>
      <c r="E25">
        <v>100</v>
      </c>
      <c r="F25" t="s">
        <v>30</v>
      </c>
      <c r="G25" s="4">
        <f>SUMIF((C:C),E25,(B:B))</f>
        <v>0</v>
      </c>
    </row>
    <row r="26" spans="1:11" x14ac:dyDescent="0.25">
      <c r="A26" s="15"/>
      <c r="B26" s="12"/>
      <c r="C26" s="15"/>
      <c r="E26">
        <v>150</v>
      </c>
      <c r="F26" t="s">
        <v>31</v>
      </c>
      <c r="G26" s="4">
        <f>SUMIF((C:C),E26,(B:B))</f>
        <v>0</v>
      </c>
    </row>
    <row r="27" spans="1:11" x14ac:dyDescent="0.25">
      <c r="A27" s="15"/>
      <c r="B27" s="12"/>
      <c r="C27" s="15"/>
      <c r="E27">
        <v>200</v>
      </c>
      <c r="F27" t="s">
        <v>46</v>
      </c>
      <c r="G27" s="4">
        <f>SUMIF((C:C),E27,(B:B))</f>
        <v>0</v>
      </c>
    </row>
    <row r="28" spans="1:11" x14ac:dyDescent="0.25">
      <c r="A28" s="15"/>
      <c r="B28" s="12"/>
      <c r="C28" s="15"/>
      <c r="E28">
        <v>250</v>
      </c>
      <c r="F28" t="s">
        <v>40</v>
      </c>
      <c r="G28" s="4">
        <f>SUMIF((C:C),E28,(B:B))</f>
        <v>0</v>
      </c>
    </row>
    <row r="29" spans="1:11" x14ac:dyDescent="0.25">
      <c r="A29" s="15"/>
      <c r="B29" s="12"/>
      <c r="C29" s="15"/>
      <c r="E29">
        <v>300</v>
      </c>
      <c r="F29" t="s">
        <v>32</v>
      </c>
      <c r="G29" s="4">
        <f>SUMIF((C:C),E29,(B:B))</f>
        <v>0</v>
      </c>
    </row>
    <row r="30" spans="1:11" x14ac:dyDescent="0.25">
      <c r="A30" s="15"/>
      <c r="B30" s="12"/>
      <c r="C30" s="15"/>
      <c r="E30">
        <v>400</v>
      </c>
      <c r="F30" t="s">
        <v>33</v>
      </c>
      <c r="G30" s="4">
        <f>SUMIF((C:C),E30,(B:B))</f>
        <v>0</v>
      </c>
    </row>
    <row r="31" spans="1:11" x14ac:dyDescent="0.25">
      <c r="A31" s="15"/>
      <c r="B31" s="12"/>
      <c r="C31" s="15"/>
      <c r="E31">
        <v>500</v>
      </c>
      <c r="F31" t="s">
        <v>41</v>
      </c>
      <c r="G31" s="4">
        <f>SUMIF((C:C),E31,(B:B))</f>
        <v>0</v>
      </c>
      <c r="I31" t="s">
        <v>45</v>
      </c>
      <c r="K31" s="8">
        <f>G38-SUM(B25:B693)</f>
        <v>0</v>
      </c>
    </row>
    <row r="32" spans="1:11" x14ac:dyDescent="0.25">
      <c r="A32" s="15"/>
      <c r="B32" s="12"/>
      <c r="C32" s="15"/>
      <c r="E32">
        <v>600</v>
      </c>
      <c r="F32" t="s">
        <v>34</v>
      </c>
      <c r="G32" s="4">
        <f>SUMIF((C:C),E32,(B:B))</f>
        <v>0</v>
      </c>
    </row>
    <row r="33" spans="1:7" x14ac:dyDescent="0.25">
      <c r="A33" s="15"/>
      <c r="B33" s="12"/>
      <c r="C33" s="15"/>
      <c r="E33">
        <v>700</v>
      </c>
      <c r="F33" t="s">
        <v>35</v>
      </c>
      <c r="G33" s="4">
        <f>SUMIF((C:C),E33,(B:B))</f>
        <v>0</v>
      </c>
    </row>
    <row r="34" spans="1:7" x14ac:dyDescent="0.25">
      <c r="A34" s="15"/>
      <c r="B34" s="12"/>
      <c r="C34" s="15"/>
      <c r="E34">
        <v>800</v>
      </c>
      <c r="F34" t="s">
        <v>36</v>
      </c>
      <c r="G34" s="4">
        <f>SUMIF((C:C),E34,(B:B))</f>
        <v>0</v>
      </c>
    </row>
    <row r="35" spans="1:7" x14ac:dyDescent="0.25">
      <c r="A35" s="15"/>
      <c r="B35" s="12"/>
      <c r="C35" s="15"/>
      <c r="E35">
        <v>850</v>
      </c>
      <c r="F35" t="s">
        <v>37</v>
      </c>
      <c r="G35" s="4">
        <f>SUMIF((C:C),E35,(B:B))</f>
        <v>0</v>
      </c>
    </row>
    <row r="36" spans="1:7" x14ac:dyDescent="0.25">
      <c r="A36" s="15"/>
      <c r="B36" s="12"/>
      <c r="C36" s="15"/>
      <c r="E36">
        <v>900</v>
      </c>
      <c r="F36" t="s">
        <v>38</v>
      </c>
      <c r="G36" s="4">
        <f>SUMIF((C:C),E36,(B:B))</f>
        <v>0</v>
      </c>
    </row>
    <row r="37" spans="1:7" x14ac:dyDescent="0.25">
      <c r="A37" s="15"/>
      <c r="B37" s="12"/>
      <c r="C37" s="15"/>
      <c r="E37">
        <v>950</v>
      </c>
      <c r="F37" t="s">
        <v>39</v>
      </c>
      <c r="G37" s="5">
        <f>SUMIF((C:C),E37,(B:B))</f>
        <v>0</v>
      </c>
    </row>
    <row r="38" spans="1:7" x14ac:dyDescent="0.25">
      <c r="A38" s="15"/>
      <c r="B38" s="12"/>
      <c r="C38" s="15"/>
      <c r="G38" s="7">
        <f>SUM(G25:G37)</f>
        <v>0</v>
      </c>
    </row>
    <row r="39" spans="1:7" x14ac:dyDescent="0.25">
      <c r="A39" s="15"/>
      <c r="B39" s="12"/>
      <c r="C39" s="15"/>
    </row>
    <row r="40" spans="1:7" x14ac:dyDescent="0.25">
      <c r="A40" s="15"/>
      <c r="B40" s="12"/>
      <c r="C40" s="15"/>
    </row>
    <row r="41" spans="1:7" x14ac:dyDescent="0.25">
      <c r="A41" s="15"/>
      <c r="B41" s="12"/>
      <c r="C41" s="15"/>
    </row>
    <row r="42" spans="1:7" x14ac:dyDescent="0.25">
      <c r="A42" s="15"/>
      <c r="B42" s="12"/>
      <c r="C42" s="15"/>
    </row>
    <row r="43" spans="1:7" x14ac:dyDescent="0.25">
      <c r="A43" s="15"/>
      <c r="B43" s="12"/>
      <c r="C43" s="15"/>
    </row>
    <row r="44" spans="1:7" x14ac:dyDescent="0.25">
      <c r="A44" s="15"/>
      <c r="B44" s="12"/>
      <c r="C44" s="15"/>
    </row>
    <row r="45" spans="1:7" x14ac:dyDescent="0.25">
      <c r="A45" s="15"/>
      <c r="B45" s="12"/>
      <c r="C45" s="15"/>
    </row>
    <row r="46" spans="1:7" x14ac:dyDescent="0.25">
      <c r="A46" s="15"/>
      <c r="B46" s="12"/>
      <c r="C46" s="15"/>
    </row>
    <row r="47" spans="1:7" x14ac:dyDescent="0.25">
      <c r="A47" s="15"/>
      <c r="B47" s="12"/>
      <c r="C47" s="15"/>
    </row>
    <row r="48" spans="1:7" x14ac:dyDescent="0.25">
      <c r="A48" s="15"/>
      <c r="B48" s="12"/>
      <c r="C48" s="15"/>
    </row>
    <row r="49" spans="1:3" x14ac:dyDescent="0.25">
      <c r="A49" s="15"/>
      <c r="B49" s="12"/>
      <c r="C49" s="15"/>
    </row>
    <row r="50" spans="1:3" x14ac:dyDescent="0.25">
      <c r="A50" s="15"/>
      <c r="B50" s="12"/>
      <c r="C50" s="15"/>
    </row>
    <row r="51" spans="1:3" x14ac:dyDescent="0.25">
      <c r="A51" s="15"/>
      <c r="B51" s="12"/>
      <c r="C51" s="15"/>
    </row>
    <row r="52" spans="1:3" x14ac:dyDescent="0.25">
      <c r="A52" s="15"/>
      <c r="B52" s="12"/>
      <c r="C52" s="15"/>
    </row>
    <row r="53" spans="1:3" x14ac:dyDescent="0.25">
      <c r="A53" s="15"/>
      <c r="B53" s="12"/>
      <c r="C53" s="15"/>
    </row>
    <row r="54" spans="1:3" x14ac:dyDescent="0.25">
      <c r="A54" s="15"/>
      <c r="B54" s="12"/>
      <c r="C54" s="15"/>
    </row>
    <row r="55" spans="1:3" x14ac:dyDescent="0.25">
      <c r="A55" s="15"/>
      <c r="B55" s="12"/>
      <c r="C55" s="15"/>
    </row>
    <row r="56" spans="1:3" x14ac:dyDescent="0.25">
      <c r="A56" s="15"/>
      <c r="B56" s="12"/>
      <c r="C56" s="15"/>
    </row>
    <row r="57" spans="1:3" x14ac:dyDescent="0.25">
      <c r="A57" s="15"/>
      <c r="B57" s="12"/>
      <c r="C57" s="15"/>
    </row>
    <row r="58" spans="1:3" x14ac:dyDescent="0.25">
      <c r="A58" s="15"/>
      <c r="B58" s="12"/>
      <c r="C58" s="15"/>
    </row>
    <row r="59" spans="1:3" x14ac:dyDescent="0.25">
      <c r="A59" s="15"/>
      <c r="B59" s="12"/>
      <c r="C59" s="15"/>
    </row>
    <row r="60" spans="1:3" x14ac:dyDescent="0.25">
      <c r="A60" s="15"/>
      <c r="B60" s="12"/>
      <c r="C60" s="15"/>
    </row>
    <row r="61" spans="1:3" x14ac:dyDescent="0.25">
      <c r="A61" s="15"/>
      <c r="B61" s="12"/>
      <c r="C61" s="15"/>
    </row>
    <row r="62" spans="1:3" x14ac:dyDescent="0.25">
      <c r="A62" s="15"/>
      <c r="B62" s="12"/>
      <c r="C62" s="15"/>
    </row>
    <row r="63" spans="1:3" x14ac:dyDescent="0.25">
      <c r="A63" s="15"/>
      <c r="B63" s="12"/>
      <c r="C63" s="15"/>
    </row>
    <row r="64" spans="1:3" x14ac:dyDescent="0.25">
      <c r="A64" s="15"/>
      <c r="B64" s="12"/>
      <c r="C64" s="15"/>
    </row>
    <row r="65" spans="1:3" x14ac:dyDescent="0.25">
      <c r="A65" s="15"/>
      <c r="B65" s="12"/>
      <c r="C65" s="15"/>
    </row>
    <row r="66" spans="1:3" x14ac:dyDescent="0.25">
      <c r="A66" s="15"/>
      <c r="B66" s="12"/>
      <c r="C66" s="15"/>
    </row>
    <row r="67" spans="1:3" x14ac:dyDescent="0.25">
      <c r="A67" s="15"/>
      <c r="B67" s="12"/>
      <c r="C67" s="15"/>
    </row>
    <row r="68" spans="1:3" x14ac:dyDescent="0.25">
      <c r="A68" s="15"/>
      <c r="B68" s="12"/>
      <c r="C68" s="15"/>
    </row>
    <row r="69" spans="1:3" x14ac:dyDescent="0.25">
      <c r="A69" s="15"/>
      <c r="B69" s="12"/>
      <c r="C69" s="15"/>
    </row>
    <row r="70" spans="1:3" x14ac:dyDescent="0.25">
      <c r="A70" s="15"/>
      <c r="B70" s="12"/>
      <c r="C70" s="15"/>
    </row>
    <row r="71" spans="1:3" x14ac:dyDescent="0.25">
      <c r="A71" s="15"/>
      <c r="B71" s="12"/>
      <c r="C71" s="15"/>
    </row>
    <row r="72" spans="1:3" x14ac:dyDescent="0.25">
      <c r="A72" s="15"/>
      <c r="B72" s="12"/>
      <c r="C72" s="15"/>
    </row>
    <row r="73" spans="1:3" x14ac:dyDescent="0.25">
      <c r="A73" s="15"/>
      <c r="B73" s="12"/>
      <c r="C73" s="15"/>
    </row>
    <row r="74" spans="1:3" x14ac:dyDescent="0.25">
      <c r="A74" s="15"/>
      <c r="B74" s="12"/>
      <c r="C74" s="15"/>
    </row>
    <row r="75" spans="1:3" x14ac:dyDescent="0.25">
      <c r="A75" s="15"/>
      <c r="B75" s="12"/>
      <c r="C75" s="15"/>
    </row>
    <row r="76" spans="1:3" x14ac:dyDescent="0.25">
      <c r="A76" s="15"/>
      <c r="B76" s="12"/>
      <c r="C76" s="15"/>
    </row>
    <row r="77" spans="1:3" x14ac:dyDescent="0.25">
      <c r="A77" s="15"/>
      <c r="B77" s="12"/>
      <c r="C77" s="15"/>
    </row>
    <row r="78" spans="1:3" x14ac:dyDescent="0.25">
      <c r="A78" s="15"/>
      <c r="B78" s="12"/>
      <c r="C78" s="15"/>
    </row>
    <row r="79" spans="1:3" x14ac:dyDescent="0.25">
      <c r="A79" s="15"/>
      <c r="B79" s="12"/>
      <c r="C79" s="15"/>
    </row>
    <row r="80" spans="1:3" x14ac:dyDescent="0.25">
      <c r="A80" s="15"/>
      <c r="B80" s="12"/>
      <c r="C80" s="15"/>
    </row>
    <row r="81" spans="1:3" x14ac:dyDescent="0.25">
      <c r="A81" s="15"/>
      <c r="B81" s="12"/>
      <c r="C81" s="15"/>
    </row>
    <row r="82" spans="1:3" x14ac:dyDescent="0.25">
      <c r="A82" s="15"/>
      <c r="B82" s="12"/>
      <c r="C82" s="15"/>
    </row>
    <row r="83" spans="1:3" x14ac:dyDescent="0.25">
      <c r="A83" s="15"/>
      <c r="B83" s="12"/>
      <c r="C83" s="15"/>
    </row>
    <row r="84" spans="1:3" x14ac:dyDescent="0.25">
      <c r="A84" s="15"/>
      <c r="B84" s="12"/>
      <c r="C84" s="15"/>
    </row>
    <row r="85" spans="1:3" x14ac:dyDescent="0.25">
      <c r="A85" s="15"/>
      <c r="B85" s="12"/>
      <c r="C85" s="15"/>
    </row>
    <row r="86" spans="1:3" x14ac:dyDescent="0.25">
      <c r="A86" s="15"/>
      <c r="B86" s="12"/>
      <c r="C86" s="15"/>
    </row>
    <row r="87" spans="1:3" x14ac:dyDescent="0.25">
      <c r="A87" s="15"/>
      <c r="B87" s="12"/>
      <c r="C87" s="15"/>
    </row>
    <row r="88" spans="1:3" x14ac:dyDescent="0.25">
      <c r="A88" s="15"/>
      <c r="B88" s="12"/>
      <c r="C88" s="15"/>
    </row>
    <row r="89" spans="1:3" x14ac:dyDescent="0.25">
      <c r="A89" s="15"/>
      <c r="B89" s="12"/>
      <c r="C89" s="15"/>
    </row>
    <row r="90" spans="1:3" x14ac:dyDescent="0.25">
      <c r="A90" s="15"/>
      <c r="B90" s="12"/>
      <c r="C90" s="15"/>
    </row>
    <row r="91" spans="1:3" x14ac:dyDescent="0.25">
      <c r="A91" s="15"/>
      <c r="B91" s="12"/>
      <c r="C91" s="15"/>
    </row>
    <row r="92" spans="1:3" x14ac:dyDescent="0.25">
      <c r="A92" s="15"/>
      <c r="B92" s="12"/>
      <c r="C92" s="15"/>
    </row>
    <row r="93" spans="1:3" x14ac:dyDescent="0.25">
      <c r="A93" s="15"/>
      <c r="B93" s="12"/>
      <c r="C93" s="15"/>
    </row>
    <row r="94" spans="1:3" x14ac:dyDescent="0.25">
      <c r="A94" s="15"/>
      <c r="B94" s="12"/>
      <c r="C94" s="15"/>
    </row>
    <row r="95" spans="1:3" x14ac:dyDescent="0.25">
      <c r="A95" s="15"/>
      <c r="B95" s="12"/>
      <c r="C95" s="15"/>
    </row>
    <row r="96" spans="1:3" x14ac:dyDescent="0.25">
      <c r="A96" s="15"/>
      <c r="B96" s="12"/>
      <c r="C96" s="15"/>
    </row>
    <row r="97" spans="1:3" x14ac:dyDescent="0.25">
      <c r="A97" s="15"/>
      <c r="B97" s="12"/>
      <c r="C97" s="15"/>
    </row>
    <row r="98" spans="1:3" x14ac:dyDescent="0.25">
      <c r="A98" s="15"/>
      <c r="B98" s="12"/>
      <c r="C98" s="15"/>
    </row>
    <row r="99" spans="1:3" x14ac:dyDescent="0.25">
      <c r="A99" s="15"/>
      <c r="B99" s="12"/>
      <c r="C99" s="15"/>
    </row>
    <row r="100" spans="1:3" x14ac:dyDescent="0.25">
      <c r="A100" s="15"/>
      <c r="B100" s="12"/>
      <c r="C100" s="15"/>
    </row>
    <row r="101" spans="1:3" x14ac:dyDescent="0.25">
      <c r="A101" s="15"/>
      <c r="B101" s="12"/>
      <c r="C101" s="15"/>
    </row>
    <row r="102" spans="1:3" x14ac:dyDescent="0.25">
      <c r="A102" s="15"/>
      <c r="B102" s="12"/>
      <c r="C102" s="15"/>
    </row>
    <row r="103" spans="1:3" x14ac:dyDescent="0.25">
      <c r="A103" s="15"/>
      <c r="B103" s="12"/>
      <c r="C103" s="15"/>
    </row>
    <row r="104" spans="1:3" x14ac:dyDescent="0.25">
      <c r="A104" s="15"/>
      <c r="B104" s="12"/>
      <c r="C104" s="15"/>
    </row>
    <row r="105" spans="1:3" x14ac:dyDescent="0.25">
      <c r="A105" s="15"/>
      <c r="B105" s="12"/>
      <c r="C105" s="15"/>
    </row>
    <row r="106" spans="1:3" x14ac:dyDescent="0.25">
      <c r="A106" s="15"/>
      <c r="B106" s="12"/>
      <c r="C106" s="15"/>
    </row>
    <row r="107" spans="1:3" x14ac:dyDescent="0.25">
      <c r="A107" s="15"/>
      <c r="B107" s="12"/>
      <c r="C107" s="15"/>
    </row>
    <row r="108" spans="1:3" x14ac:dyDescent="0.25">
      <c r="A108" s="15"/>
      <c r="B108" s="12"/>
      <c r="C108" s="15"/>
    </row>
    <row r="109" spans="1:3" x14ac:dyDescent="0.25">
      <c r="A109" s="15"/>
      <c r="B109" s="12"/>
      <c r="C109" s="15"/>
    </row>
    <row r="110" spans="1:3" x14ac:dyDescent="0.25">
      <c r="A110" s="15"/>
      <c r="B110" s="12"/>
      <c r="C110" s="15"/>
    </row>
    <row r="111" spans="1:3" x14ac:dyDescent="0.25">
      <c r="A111" s="15"/>
      <c r="B111" s="12"/>
      <c r="C111" s="15"/>
    </row>
    <row r="112" spans="1:3" x14ac:dyDescent="0.25">
      <c r="A112" s="15"/>
      <c r="B112" s="12"/>
      <c r="C112" s="15"/>
    </row>
    <row r="113" spans="1:3" x14ac:dyDescent="0.25">
      <c r="A113" s="15"/>
      <c r="B113" s="12"/>
      <c r="C113" s="15"/>
    </row>
    <row r="114" spans="1:3" x14ac:dyDescent="0.25">
      <c r="A114" s="15"/>
      <c r="B114" s="12"/>
      <c r="C114" s="15"/>
    </row>
    <row r="115" spans="1:3" x14ac:dyDescent="0.25">
      <c r="A115" s="15"/>
      <c r="B115" s="12"/>
      <c r="C115" s="15"/>
    </row>
    <row r="116" spans="1:3" x14ac:dyDescent="0.25">
      <c r="A116" s="15"/>
      <c r="B116" s="12"/>
      <c r="C116" s="15"/>
    </row>
    <row r="117" spans="1:3" x14ac:dyDescent="0.25">
      <c r="A117" s="15"/>
      <c r="B117" s="12"/>
      <c r="C117" s="15"/>
    </row>
    <row r="118" spans="1:3" x14ac:dyDescent="0.25">
      <c r="A118" s="15"/>
      <c r="B118" s="12"/>
      <c r="C118" s="15"/>
    </row>
    <row r="119" spans="1:3" x14ac:dyDescent="0.25">
      <c r="A119" s="15"/>
      <c r="B119" s="12"/>
      <c r="C119" s="15"/>
    </row>
    <row r="120" spans="1:3" x14ac:dyDescent="0.25">
      <c r="A120" s="15"/>
      <c r="B120" s="12"/>
      <c r="C120" s="15"/>
    </row>
    <row r="121" spans="1:3" x14ac:dyDescent="0.25">
      <c r="A121" s="15"/>
      <c r="B121" s="12"/>
      <c r="C121" s="15"/>
    </row>
    <row r="122" spans="1:3" x14ac:dyDescent="0.25">
      <c r="A122" s="15"/>
      <c r="B122" s="12"/>
      <c r="C122" s="15"/>
    </row>
    <row r="123" spans="1:3" x14ac:dyDescent="0.25">
      <c r="A123" s="15"/>
      <c r="B123" s="12"/>
      <c r="C123" s="15"/>
    </row>
    <row r="124" spans="1:3" x14ac:dyDescent="0.25">
      <c r="A124" s="15"/>
      <c r="B124" s="12"/>
      <c r="C124" s="15"/>
    </row>
    <row r="125" spans="1:3" x14ac:dyDescent="0.25">
      <c r="A125" s="15"/>
      <c r="B125" s="12"/>
      <c r="C125" s="15"/>
    </row>
    <row r="126" spans="1:3" x14ac:dyDescent="0.25">
      <c r="A126" s="15"/>
      <c r="B126" s="12"/>
      <c r="C126" s="15"/>
    </row>
    <row r="127" spans="1:3" x14ac:dyDescent="0.25">
      <c r="A127" s="15"/>
      <c r="B127" s="12"/>
      <c r="C127" s="15"/>
    </row>
    <row r="128" spans="1:3" x14ac:dyDescent="0.25">
      <c r="A128" s="15"/>
      <c r="B128" s="12"/>
      <c r="C128" s="15"/>
    </row>
    <row r="129" spans="1:3" x14ac:dyDescent="0.25">
      <c r="A129" s="15"/>
      <c r="B129" s="12"/>
      <c r="C129" s="15"/>
    </row>
    <row r="130" spans="1:3" x14ac:dyDescent="0.25">
      <c r="A130" s="15"/>
      <c r="B130" s="12"/>
      <c r="C130" s="15"/>
    </row>
    <row r="131" spans="1:3" x14ac:dyDescent="0.25">
      <c r="A131" s="15"/>
      <c r="B131" s="12"/>
      <c r="C131" s="15"/>
    </row>
    <row r="132" spans="1:3" x14ac:dyDescent="0.25">
      <c r="A132" s="15"/>
      <c r="B132" s="12"/>
      <c r="C132" s="15"/>
    </row>
    <row r="133" spans="1:3" x14ac:dyDescent="0.25">
      <c r="A133" s="15"/>
      <c r="B133" s="12"/>
      <c r="C133" s="15"/>
    </row>
    <row r="134" spans="1:3" x14ac:dyDescent="0.25">
      <c r="A134" s="15"/>
      <c r="B134" s="12"/>
      <c r="C134" s="15"/>
    </row>
    <row r="135" spans="1:3" x14ac:dyDescent="0.25">
      <c r="A135" s="15"/>
      <c r="B135" s="12"/>
      <c r="C135" s="15"/>
    </row>
    <row r="136" spans="1:3" x14ac:dyDescent="0.25">
      <c r="A136" s="15"/>
      <c r="B136" s="12"/>
      <c r="C136" s="15"/>
    </row>
    <row r="137" spans="1:3" x14ac:dyDescent="0.25">
      <c r="A137" s="15"/>
      <c r="B137" s="12"/>
      <c r="C137" s="15"/>
    </row>
    <row r="138" spans="1:3" x14ac:dyDescent="0.25">
      <c r="A138" s="15"/>
      <c r="B138" s="12"/>
      <c r="C138" s="15"/>
    </row>
    <row r="139" spans="1:3" x14ac:dyDescent="0.25">
      <c r="A139" s="15"/>
      <c r="B139" s="12"/>
      <c r="C139" s="15"/>
    </row>
    <row r="140" spans="1:3" x14ac:dyDescent="0.25">
      <c r="A140" s="15"/>
      <c r="B140" s="12"/>
      <c r="C140" s="15"/>
    </row>
    <row r="141" spans="1:3" x14ac:dyDescent="0.25">
      <c r="A141" s="15"/>
      <c r="B141" s="12"/>
      <c r="C141" s="15"/>
    </row>
    <row r="142" spans="1:3" x14ac:dyDescent="0.25">
      <c r="A142" s="15"/>
      <c r="B142" s="12"/>
      <c r="C142" s="15"/>
    </row>
    <row r="143" spans="1:3" x14ac:dyDescent="0.25">
      <c r="A143" s="15"/>
      <c r="B143" s="12"/>
      <c r="C143" s="15"/>
    </row>
    <row r="144" spans="1:3" x14ac:dyDescent="0.25">
      <c r="A144" s="15"/>
      <c r="B144" s="12"/>
      <c r="C144" s="15"/>
    </row>
    <row r="145" spans="1:3" x14ac:dyDescent="0.25">
      <c r="A145" s="15"/>
      <c r="B145" s="12"/>
      <c r="C145" s="15"/>
    </row>
    <row r="146" spans="1:3" x14ac:dyDescent="0.25">
      <c r="A146" s="15"/>
      <c r="B146" s="12"/>
      <c r="C146" s="15"/>
    </row>
    <row r="147" spans="1:3" x14ac:dyDescent="0.25">
      <c r="A147" s="15"/>
      <c r="B147" s="12"/>
      <c r="C147" s="15"/>
    </row>
    <row r="148" spans="1:3" x14ac:dyDescent="0.25">
      <c r="A148" s="15"/>
      <c r="B148" s="12"/>
      <c r="C148" s="15"/>
    </row>
    <row r="149" spans="1:3" x14ac:dyDescent="0.25">
      <c r="A149" s="15"/>
      <c r="B149" s="12"/>
      <c r="C149" s="15"/>
    </row>
    <row r="150" spans="1:3" x14ac:dyDescent="0.25">
      <c r="A150" s="15"/>
      <c r="B150" s="12"/>
      <c r="C150" s="15"/>
    </row>
    <row r="151" spans="1:3" x14ac:dyDescent="0.25">
      <c r="A151" s="15"/>
      <c r="B151" s="12"/>
      <c r="C151" s="15"/>
    </row>
    <row r="152" spans="1:3" x14ac:dyDescent="0.25">
      <c r="A152" s="15"/>
      <c r="B152" s="12"/>
      <c r="C152" s="15"/>
    </row>
    <row r="153" spans="1:3" x14ac:dyDescent="0.25">
      <c r="A153" s="15"/>
      <c r="B153" s="12"/>
      <c r="C153" s="15"/>
    </row>
    <row r="154" spans="1:3" x14ac:dyDescent="0.25">
      <c r="A154" s="15"/>
      <c r="B154" s="12"/>
      <c r="C154" s="15"/>
    </row>
    <row r="155" spans="1:3" x14ac:dyDescent="0.25">
      <c r="A155" s="15"/>
      <c r="B155" s="12"/>
      <c r="C155" s="15"/>
    </row>
    <row r="156" spans="1:3" x14ac:dyDescent="0.25">
      <c r="A156" s="15"/>
      <c r="B156" s="12"/>
      <c r="C156" s="15"/>
    </row>
    <row r="157" spans="1:3" x14ac:dyDescent="0.25">
      <c r="A157" s="15"/>
      <c r="B157" s="12"/>
      <c r="C157" s="15"/>
    </row>
    <row r="158" spans="1:3" x14ac:dyDescent="0.25">
      <c r="A158" s="15"/>
      <c r="B158" s="12"/>
      <c r="C158" s="15"/>
    </row>
    <row r="159" spans="1:3" x14ac:dyDescent="0.25">
      <c r="A159" s="15"/>
      <c r="B159" s="12"/>
      <c r="C159" s="15"/>
    </row>
    <row r="160" spans="1:3" x14ac:dyDescent="0.25">
      <c r="A160" s="15"/>
      <c r="B160" s="12"/>
      <c r="C160" s="15"/>
    </row>
    <row r="161" spans="1:3" x14ac:dyDescent="0.25">
      <c r="A161" s="15"/>
      <c r="B161" s="12"/>
      <c r="C161" s="15"/>
    </row>
    <row r="162" spans="1:3" x14ac:dyDescent="0.25">
      <c r="A162" s="15"/>
      <c r="B162" s="12"/>
      <c r="C162" s="15"/>
    </row>
    <row r="163" spans="1:3" x14ac:dyDescent="0.25">
      <c r="A163" s="15"/>
      <c r="B163" s="12"/>
      <c r="C163" s="15"/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Totalen</vt:lpstr>
      <vt:lpstr>December</vt:lpstr>
      <vt:lpstr>November</vt:lpstr>
      <vt:lpstr>Oktober</vt:lpstr>
      <vt:lpstr>September</vt:lpstr>
      <vt:lpstr>Augustus</vt:lpstr>
      <vt:lpstr>Juli</vt:lpstr>
      <vt:lpstr>Juni</vt:lpstr>
      <vt:lpstr>Mei</vt:lpstr>
      <vt:lpstr>April</vt:lpstr>
      <vt:lpstr>Maart</vt:lpstr>
      <vt:lpstr>Februari</vt:lpstr>
      <vt:lpstr>Januari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Adinda</dc:creator>
  <cp:lastModifiedBy>Adinda</cp:lastModifiedBy>
  <dcterms:created xsi:type="dcterms:W3CDTF">2012-03-23T08:48:42Z</dcterms:created>
  <dcterms:modified xsi:type="dcterms:W3CDTF">2012-03-23T09:26:43Z</dcterms:modified>
</cp:coreProperties>
</file>